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6" i="1"/>
  <c r="M15"/>
  <c r="M6"/>
  <c r="M7"/>
  <c r="M8"/>
  <c r="M9"/>
  <c r="M10"/>
  <c r="M11"/>
  <c r="M12"/>
  <c r="M13"/>
  <c r="M14"/>
  <c r="M5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5"/>
</calcChain>
</file>

<file path=xl/sharedStrings.xml><?xml version="1.0" encoding="utf-8"?>
<sst xmlns="http://schemas.openxmlformats.org/spreadsheetml/2006/main" count="10" uniqueCount="10">
  <si>
    <t>packet drop rate</t>
  </si>
  <si>
    <t>UDP test1</t>
  </si>
  <si>
    <t>UDP test2</t>
  </si>
  <si>
    <t>UDP test3</t>
  </si>
  <si>
    <t>TCP test1</t>
  </si>
  <si>
    <t>TCP test2</t>
  </si>
  <si>
    <t>TCP test3</t>
  </si>
  <si>
    <t>TCP average</t>
  </si>
  <si>
    <t>UDP average</t>
  </si>
  <si>
    <t>TCP and UDP Throughput on Different Packet Loss Rate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</si>
</sst>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TCP and</a:t>
            </a:r>
            <a:r>
              <a:rPr lang="en-US" baseline="0"/>
              <a:t> UDP throughput on different packet loss percentage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Sheet1!$L$4</c:f>
              <c:strCache>
                <c:ptCount val="1"/>
                <c:pt idx="0">
                  <c:v>TCP average</c:v>
                </c:pt>
              </c:strCache>
            </c:strRef>
          </c:tx>
          <c:val>
            <c:numRef>
              <c:f>Sheet1!$L$5:$L$35</c:f>
              <c:numCache>
                <c:formatCode>0.000</c:formatCode>
                <c:ptCount val="31"/>
                <c:pt idx="0">
                  <c:v>96.466666666666654</c:v>
                </c:pt>
                <c:pt idx="1">
                  <c:v>70.63333333333334</c:v>
                </c:pt>
                <c:pt idx="2">
                  <c:v>47.800000000000004</c:v>
                </c:pt>
                <c:pt idx="3">
                  <c:v>31.033333333333331</c:v>
                </c:pt>
                <c:pt idx="4">
                  <c:v>19.2</c:v>
                </c:pt>
                <c:pt idx="5">
                  <c:v>12.833333333333334</c:v>
                </c:pt>
                <c:pt idx="6">
                  <c:v>10.166666666666666</c:v>
                </c:pt>
                <c:pt idx="7">
                  <c:v>5.330000000000001</c:v>
                </c:pt>
                <c:pt idx="8">
                  <c:v>5.2466666666666661</c:v>
                </c:pt>
                <c:pt idx="9">
                  <c:v>4.1733333333333329</c:v>
                </c:pt>
                <c:pt idx="10">
                  <c:v>3.2866666666666666</c:v>
                </c:pt>
                <c:pt idx="11">
                  <c:v>2.8633333333333333</c:v>
                </c:pt>
                <c:pt idx="12">
                  <c:v>2.11</c:v>
                </c:pt>
                <c:pt idx="13">
                  <c:v>1.9633333333333336</c:v>
                </c:pt>
                <c:pt idx="14">
                  <c:v>1.2733333333333334</c:v>
                </c:pt>
                <c:pt idx="15">
                  <c:v>0.97066666666666668</c:v>
                </c:pt>
                <c:pt idx="16">
                  <c:v>1.0536666666666668</c:v>
                </c:pt>
                <c:pt idx="17">
                  <c:v>0.78533333333333333</c:v>
                </c:pt>
                <c:pt idx="18">
                  <c:v>0.878</c:v>
                </c:pt>
                <c:pt idx="19">
                  <c:v>0.54033333333333333</c:v>
                </c:pt>
                <c:pt idx="20">
                  <c:v>0.63833333333333331</c:v>
                </c:pt>
                <c:pt idx="21">
                  <c:v>0.56433333333333335</c:v>
                </c:pt>
                <c:pt idx="22">
                  <c:v>0.57666666666666666</c:v>
                </c:pt>
                <c:pt idx="23">
                  <c:v>0.46566666666666667</c:v>
                </c:pt>
                <c:pt idx="24">
                  <c:v>0.28499999999999998</c:v>
                </c:pt>
                <c:pt idx="25">
                  <c:v>0.43566666666666665</c:v>
                </c:pt>
                <c:pt idx="26">
                  <c:v>0.41033333333333327</c:v>
                </c:pt>
                <c:pt idx="27">
                  <c:v>0.26833333333333331</c:v>
                </c:pt>
                <c:pt idx="28">
                  <c:v>0.29333333333333333</c:v>
                </c:pt>
                <c:pt idx="29">
                  <c:v>0.28499999999999998</c:v>
                </c:pt>
                <c:pt idx="30">
                  <c:v>0.16990000000000002</c:v>
                </c:pt>
              </c:numCache>
            </c:numRef>
          </c:val>
        </c:ser>
        <c:ser>
          <c:idx val="1"/>
          <c:order val="1"/>
          <c:tx>
            <c:strRef>
              <c:f>Sheet1!$M$4</c:f>
              <c:strCache>
                <c:ptCount val="1"/>
                <c:pt idx="0">
                  <c:v>UDP average</c:v>
                </c:pt>
              </c:strCache>
            </c:strRef>
          </c:tx>
          <c:val>
            <c:numRef>
              <c:f>Sheet1!$M$5:$M$35</c:f>
              <c:numCache>
                <c:formatCode>0.000</c:formatCode>
                <c:ptCount val="31"/>
                <c:pt idx="0">
                  <c:v>95.666666666666671</c:v>
                </c:pt>
                <c:pt idx="1">
                  <c:v>94.7</c:v>
                </c:pt>
                <c:pt idx="2">
                  <c:v>93.533333333333317</c:v>
                </c:pt>
                <c:pt idx="3">
                  <c:v>92.866666666666674</c:v>
                </c:pt>
                <c:pt idx="4">
                  <c:v>91.899999999999991</c:v>
                </c:pt>
                <c:pt idx="5">
                  <c:v>90.933333333333323</c:v>
                </c:pt>
                <c:pt idx="6">
                  <c:v>89.966666666666654</c:v>
                </c:pt>
                <c:pt idx="7">
                  <c:v>88.8</c:v>
                </c:pt>
                <c:pt idx="8">
                  <c:v>86.666666666666671</c:v>
                </c:pt>
                <c:pt idx="9">
                  <c:v>87.066666666666663</c:v>
                </c:pt>
                <c:pt idx="10">
                  <c:v>86.100000000000009</c:v>
                </c:pt>
                <c:pt idx="11">
                  <c:v>85.233333333333334</c:v>
                </c:pt>
                <c:pt idx="12">
                  <c:v>84.100000000000009</c:v>
                </c:pt>
                <c:pt idx="13">
                  <c:v>83.033333333333331</c:v>
                </c:pt>
                <c:pt idx="14">
                  <c:v>82.100000000000009</c:v>
                </c:pt>
                <c:pt idx="15">
                  <c:v>81.100000000000009</c:v>
                </c:pt>
                <c:pt idx="16">
                  <c:v>80.5</c:v>
                </c:pt>
                <c:pt idx="17">
                  <c:v>79.233333333333334</c:v>
                </c:pt>
                <c:pt idx="18">
                  <c:v>78.5</c:v>
                </c:pt>
                <c:pt idx="19">
                  <c:v>77.266666666666666</c:v>
                </c:pt>
                <c:pt idx="20">
                  <c:v>76.3</c:v>
                </c:pt>
                <c:pt idx="21">
                  <c:v>75.566666666666663</c:v>
                </c:pt>
                <c:pt idx="22">
                  <c:v>74.433333333333323</c:v>
                </c:pt>
                <c:pt idx="23">
                  <c:v>73.733333333333334</c:v>
                </c:pt>
                <c:pt idx="24">
                  <c:v>72.466666666666654</c:v>
                </c:pt>
                <c:pt idx="25">
                  <c:v>71.399999999999991</c:v>
                </c:pt>
                <c:pt idx="26">
                  <c:v>70.333333333333329</c:v>
                </c:pt>
                <c:pt idx="27">
                  <c:v>69.933333333333337</c:v>
                </c:pt>
                <c:pt idx="28">
                  <c:v>68.8</c:v>
                </c:pt>
                <c:pt idx="29">
                  <c:v>67.666666666666671</c:v>
                </c:pt>
                <c:pt idx="30">
                  <c:v>65.766666666666666</c:v>
                </c:pt>
              </c:numCache>
            </c:numRef>
          </c:val>
        </c:ser>
        <c:marker val="1"/>
        <c:axId val="38377728"/>
        <c:axId val="38412672"/>
      </c:lineChart>
      <c:catAx>
        <c:axId val="38377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  <a:r>
                  <a:rPr lang="en-US" baseline="0"/>
                  <a:t> of Packet Drops</a:t>
                </a:r>
                <a:endParaRPr lang="en-US"/>
              </a:p>
            </c:rich>
          </c:tx>
          <c:layout/>
        </c:title>
        <c:tickLblPos val="nextTo"/>
        <c:crossAx val="38412672"/>
        <c:crosses val="autoZero"/>
        <c:auto val="1"/>
        <c:lblAlgn val="ctr"/>
        <c:lblOffset val="100"/>
      </c:catAx>
      <c:valAx>
        <c:axId val="384126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 (Mbps)</a:t>
                </a:r>
              </a:p>
            </c:rich>
          </c:tx>
          <c:layout/>
        </c:title>
        <c:numFmt formatCode="0.000" sourceLinked="1"/>
        <c:tickLblPos val="nextTo"/>
        <c:crossAx val="38377728"/>
        <c:crosses val="autoZero"/>
        <c:crossBetween val="between"/>
      </c:valAx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36</xdr:row>
      <xdr:rowOff>0</xdr:rowOff>
    </xdr:from>
    <xdr:to>
      <xdr:col>12</xdr:col>
      <xdr:colOff>809624</xdr:colOff>
      <xdr:row>56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5"/>
  <sheetViews>
    <sheetView tabSelected="1" topLeftCell="A7" workbookViewId="0">
      <selection activeCell="O13" sqref="O13"/>
    </sheetView>
  </sheetViews>
  <sheetFormatPr defaultRowHeight="15"/>
  <cols>
    <col min="1" max="1" width="8.28515625" customWidth="1"/>
    <col min="2" max="2" width="15.5703125" customWidth="1"/>
    <col min="3" max="3" width="1.7109375" customWidth="1"/>
    <col min="7" max="7" width="1.85546875" customWidth="1"/>
    <col min="8" max="10" width="9.5703125" bestFit="1" customWidth="1"/>
    <col min="11" max="11" width="2" customWidth="1"/>
    <col min="12" max="12" width="11.7109375" bestFit="1" customWidth="1"/>
    <col min="13" max="13" width="12.140625" bestFit="1" customWidth="1"/>
  </cols>
  <sheetData>
    <row r="2" spans="2:13">
      <c r="B2" s="5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4" spans="2:13">
      <c r="B4" s="3" t="s">
        <v>0</v>
      </c>
      <c r="C4" s="3"/>
      <c r="D4" s="4" t="s">
        <v>1</v>
      </c>
      <c r="E4" s="4" t="s">
        <v>2</v>
      </c>
      <c r="F4" s="4" t="s">
        <v>3</v>
      </c>
      <c r="G4" s="4"/>
      <c r="H4" s="4" t="s">
        <v>4</v>
      </c>
      <c r="I4" s="4" t="s">
        <v>5</v>
      </c>
      <c r="J4" s="4" t="s">
        <v>6</v>
      </c>
      <c r="K4" s="4"/>
      <c r="L4" s="4" t="s">
        <v>7</v>
      </c>
      <c r="M4" s="4" t="s">
        <v>8</v>
      </c>
    </row>
    <row r="5" spans="2:13">
      <c r="B5" s="1">
        <v>0</v>
      </c>
      <c r="C5" s="1"/>
      <c r="D5">
        <v>95.6</v>
      </c>
      <c r="E5">
        <v>95.7</v>
      </c>
      <c r="F5">
        <v>95.7</v>
      </c>
      <c r="H5" s="2">
        <v>96.4</v>
      </c>
      <c r="I5" s="2">
        <v>96.5</v>
      </c>
      <c r="J5" s="2">
        <v>96.5</v>
      </c>
      <c r="L5" s="2">
        <f t="shared" ref="L5:L35" si="0">AVERAGE(H5:J5)</f>
        <v>96.466666666666654</v>
      </c>
      <c r="M5" s="2">
        <f t="shared" ref="M5:M14" si="1">AVERAGE(D5:F5)</f>
        <v>95.666666666666671</v>
      </c>
    </row>
    <row r="6" spans="2:13">
      <c r="B6" s="1">
        <v>0.01</v>
      </c>
      <c r="C6" s="1"/>
      <c r="D6">
        <v>94.7</v>
      </c>
      <c r="E6">
        <v>94.7</v>
      </c>
      <c r="F6">
        <v>94.7</v>
      </c>
      <c r="H6" s="2">
        <v>70.2</v>
      </c>
      <c r="I6" s="2">
        <v>69.7</v>
      </c>
      <c r="J6" s="2">
        <v>72</v>
      </c>
      <c r="L6" s="2">
        <f t="shared" si="0"/>
        <v>70.63333333333334</v>
      </c>
      <c r="M6" s="2">
        <f t="shared" si="1"/>
        <v>94.7</v>
      </c>
    </row>
    <row r="7" spans="2:13">
      <c r="B7" s="1">
        <v>0.02</v>
      </c>
      <c r="C7" s="1"/>
      <c r="D7">
        <v>93.8</v>
      </c>
      <c r="E7">
        <v>93.1</v>
      </c>
      <c r="F7">
        <v>93.7</v>
      </c>
      <c r="H7" s="2">
        <v>51.7</v>
      </c>
      <c r="I7" s="2">
        <v>45.8</v>
      </c>
      <c r="J7" s="2">
        <v>45.9</v>
      </c>
      <c r="L7" s="2">
        <f t="shared" si="0"/>
        <v>47.800000000000004</v>
      </c>
      <c r="M7" s="2">
        <f t="shared" si="1"/>
        <v>93.533333333333317</v>
      </c>
    </row>
    <row r="8" spans="2:13">
      <c r="B8" s="1">
        <v>0.03</v>
      </c>
      <c r="C8" s="1"/>
      <c r="D8">
        <v>92.8</v>
      </c>
      <c r="E8">
        <v>92.8</v>
      </c>
      <c r="F8">
        <v>93</v>
      </c>
      <c r="H8" s="2">
        <v>29.9</v>
      </c>
      <c r="I8" s="2">
        <v>34.1</v>
      </c>
      <c r="J8" s="2">
        <v>29.1</v>
      </c>
      <c r="L8" s="2">
        <f t="shared" si="0"/>
        <v>31.033333333333331</v>
      </c>
      <c r="M8" s="2">
        <f t="shared" si="1"/>
        <v>92.866666666666674</v>
      </c>
    </row>
    <row r="9" spans="2:13">
      <c r="B9" s="1">
        <v>0.04</v>
      </c>
      <c r="C9" s="1"/>
      <c r="D9">
        <v>91.8</v>
      </c>
      <c r="E9">
        <v>91.9</v>
      </c>
      <c r="F9">
        <v>92</v>
      </c>
      <c r="H9" s="2">
        <v>17.899999999999999</v>
      </c>
      <c r="I9" s="2">
        <v>18.600000000000001</v>
      </c>
      <c r="J9" s="2">
        <v>21.1</v>
      </c>
      <c r="L9" s="2">
        <f t="shared" si="0"/>
        <v>19.2</v>
      </c>
      <c r="M9" s="2">
        <f t="shared" si="1"/>
        <v>91.899999999999991</v>
      </c>
    </row>
    <row r="10" spans="2:13">
      <c r="B10" s="1">
        <v>0.05</v>
      </c>
      <c r="C10" s="1"/>
      <c r="D10">
        <v>90.8</v>
      </c>
      <c r="E10">
        <v>90.9</v>
      </c>
      <c r="F10">
        <v>91.1</v>
      </c>
      <c r="H10" s="2">
        <v>12.6</v>
      </c>
      <c r="I10" s="2">
        <v>11.9</v>
      </c>
      <c r="J10" s="2">
        <v>14</v>
      </c>
      <c r="L10" s="2">
        <f t="shared" si="0"/>
        <v>12.833333333333334</v>
      </c>
      <c r="M10" s="2">
        <f t="shared" si="1"/>
        <v>90.933333333333323</v>
      </c>
    </row>
    <row r="11" spans="2:13">
      <c r="B11" s="1">
        <v>0.06</v>
      </c>
      <c r="C11" s="1"/>
      <c r="D11">
        <v>89.9</v>
      </c>
      <c r="E11">
        <v>90</v>
      </c>
      <c r="F11">
        <v>90</v>
      </c>
      <c r="H11" s="2">
        <v>8.76</v>
      </c>
      <c r="I11" s="2">
        <v>12.2</v>
      </c>
      <c r="J11" s="2">
        <v>9.5399999999999991</v>
      </c>
      <c r="L11" s="2">
        <f t="shared" si="0"/>
        <v>10.166666666666666</v>
      </c>
      <c r="M11" s="2">
        <f t="shared" si="1"/>
        <v>89.966666666666654</v>
      </c>
    </row>
    <row r="12" spans="2:13">
      <c r="B12" s="1">
        <v>7.0000000000000007E-2</v>
      </c>
      <c r="C12" s="1"/>
      <c r="D12">
        <v>89.2</v>
      </c>
      <c r="E12">
        <v>89</v>
      </c>
      <c r="F12">
        <v>88.2</v>
      </c>
      <c r="H12" s="2">
        <v>4.8600000000000003</v>
      </c>
      <c r="I12" s="2">
        <v>6.74</v>
      </c>
      <c r="J12" s="2">
        <v>4.3899999999999997</v>
      </c>
      <c r="L12" s="2">
        <f t="shared" si="0"/>
        <v>5.330000000000001</v>
      </c>
      <c r="M12" s="2">
        <f t="shared" si="1"/>
        <v>88.8</v>
      </c>
    </row>
    <row r="13" spans="2:13">
      <c r="B13" s="1">
        <v>0.08</v>
      </c>
      <c r="C13" s="1"/>
      <c r="D13">
        <v>87.8</v>
      </c>
      <c r="E13">
        <v>86</v>
      </c>
      <c r="F13">
        <v>86.2</v>
      </c>
      <c r="H13" s="2">
        <v>6.27</v>
      </c>
      <c r="I13" s="2">
        <v>3.75</v>
      </c>
      <c r="J13" s="2">
        <v>5.72</v>
      </c>
      <c r="L13" s="2">
        <f t="shared" si="0"/>
        <v>5.2466666666666661</v>
      </c>
      <c r="M13" s="2">
        <f t="shared" si="1"/>
        <v>86.666666666666671</v>
      </c>
    </row>
    <row r="14" spans="2:13">
      <c r="B14" s="1">
        <v>0.09</v>
      </c>
      <c r="C14" s="1"/>
      <c r="D14">
        <v>87.1</v>
      </c>
      <c r="E14">
        <v>87.1</v>
      </c>
      <c r="F14">
        <v>87</v>
      </c>
      <c r="H14" s="2">
        <v>4.67</v>
      </c>
      <c r="I14" s="2">
        <v>3.65</v>
      </c>
      <c r="J14" s="2">
        <v>4.2</v>
      </c>
      <c r="L14" s="2">
        <f t="shared" si="0"/>
        <v>4.1733333333333329</v>
      </c>
      <c r="M14" s="2">
        <f t="shared" si="1"/>
        <v>87.066666666666663</v>
      </c>
    </row>
    <row r="15" spans="2:13">
      <c r="B15" s="1">
        <v>0.1</v>
      </c>
      <c r="C15" s="1"/>
      <c r="D15">
        <v>86.1</v>
      </c>
      <c r="E15">
        <v>86</v>
      </c>
      <c r="F15">
        <v>86.2</v>
      </c>
      <c r="H15" s="2">
        <v>3.8</v>
      </c>
      <c r="I15" s="2">
        <v>3.22</v>
      </c>
      <c r="J15" s="2">
        <v>2.84</v>
      </c>
      <c r="L15" s="2">
        <f t="shared" si="0"/>
        <v>3.2866666666666666</v>
      </c>
      <c r="M15" s="2">
        <f>AVERAGE(D15:F15)</f>
        <v>86.100000000000009</v>
      </c>
    </row>
    <row r="16" spans="2:13">
      <c r="B16" s="1">
        <v>0.11</v>
      </c>
      <c r="C16" s="1"/>
      <c r="D16">
        <v>85.3</v>
      </c>
      <c r="E16">
        <v>85.3</v>
      </c>
      <c r="F16">
        <v>85.1</v>
      </c>
      <c r="H16" s="2">
        <v>2.69</v>
      </c>
      <c r="I16" s="2">
        <v>3.01</v>
      </c>
      <c r="J16" s="2">
        <v>2.89</v>
      </c>
      <c r="L16" s="2">
        <f t="shared" si="0"/>
        <v>2.8633333333333333</v>
      </c>
      <c r="M16" s="2">
        <f>AVERAGE(D16:F16)</f>
        <v>85.233333333333334</v>
      </c>
    </row>
    <row r="17" spans="2:13">
      <c r="B17" s="1">
        <v>0.12</v>
      </c>
      <c r="C17" s="1"/>
      <c r="D17">
        <v>83.7</v>
      </c>
      <c r="E17">
        <v>84.2</v>
      </c>
      <c r="F17">
        <v>84.4</v>
      </c>
      <c r="H17" s="2">
        <v>1.91</v>
      </c>
      <c r="I17" s="2">
        <v>2.19</v>
      </c>
      <c r="J17" s="2">
        <v>2.23</v>
      </c>
      <c r="L17" s="2">
        <f t="shared" si="0"/>
        <v>2.11</v>
      </c>
      <c r="M17" s="2">
        <f t="shared" ref="M16:M35" si="2">AVERAGE(D17:F17)</f>
        <v>84.100000000000009</v>
      </c>
    </row>
    <row r="18" spans="2:13">
      <c r="B18" s="1">
        <v>0.13</v>
      </c>
      <c r="C18" s="1"/>
      <c r="D18">
        <v>83.1</v>
      </c>
      <c r="E18">
        <v>83.4</v>
      </c>
      <c r="F18">
        <v>82.6</v>
      </c>
      <c r="H18" s="2">
        <v>1.48</v>
      </c>
      <c r="I18" s="2">
        <v>2.74</v>
      </c>
      <c r="J18" s="2">
        <v>1.67</v>
      </c>
      <c r="L18" s="2">
        <f t="shared" si="0"/>
        <v>1.9633333333333336</v>
      </c>
      <c r="M18" s="2">
        <f t="shared" si="2"/>
        <v>83.033333333333331</v>
      </c>
    </row>
    <row r="19" spans="2:13">
      <c r="B19" s="1">
        <v>0.14000000000000001</v>
      </c>
      <c r="C19" s="1"/>
      <c r="D19">
        <v>81.8</v>
      </c>
      <c r="E19">
        <v>82.2</v>
      </c>
      <c r="F19">
        <v>82.3</v>
      </c>
      <c r="H19" s="2">
        <v>1.4</v>
      </c>
      <c r="I19" s="2">
        <v>1.18</v>
      </c>
      <c r="J19" s="2">
        <v>1.24</v>
      </c>
      <c r="L19" s="2">
        <f t="shared" si="0"/>
        <v>1.2733333333333334</v>
      </c>
      <c r="M19" s="2">
        <f t="shared" si="2"/>
        <v>82.100000000000009</v>
      </c>
    </row>
    <row r="20" spans="2:13">
      <c r="B20" s="1">
        <v>0.15</v>
      </c>
      <c r="C20" s="1"/>
      <c r="D20">
        <v>80.7</v>
      </c>
      <c r="E20">
        <v>81.3</v>
      </c>
      <c r="F20">
        <v>81.3</v>
      </c>
      <c r="H20" s="2">
        <v>1.05</v>
      </c>
      <c r="I20" s="2">
        <v>0.78200000000000003</v>
      </c>
      <c r="J20" s="2">
        <v>1.08</v>
      </c>
      <c r="L20" s="2">
        <f t="shared" si="0"/>
        <v>0.97066666666666668</v>
      </c>
      <c r="M20" s="2">
        <f t="shared" si="2"/>
        <v>81.100000000000009</v>
      </c>
    </row>
    <row r="21" spans="2:13">
      <c r="B21" s="1">
        <v>0.16</v>
      </c>
      <c r="C21" s="1"/>
      <c r="D21">
        <v>80.3</v>
      </c>
      <c r="E21">
        <v>80.8</v>
      </c>
      <c r="F21">
        <v>80.400000000000006</v>
      </c>
      <c r="H21" s="2">
        <v>1.08</v>
      </c>
      <c r="I21" s="2">
        <v>1.36</v>
      </c>
      <c r="J21" s="2">
        <v>0.72099999999999997</v>
      </c>
      <c r="L21" s="2">
        <f t="shared" si="0"/>
        <v>1.0536666666666668</v>
      </c>
      <c r="M21" s="2">
        <f t="shared" si="2"/>
        <v>80.5</v>
      </c>
    </row>
    <row r="22" spans="2:13">
      <c r="B22" s="1">
        <v>0.17</v>
      </c>
      <c r="C22" s="1"/>
      <c r="D22">
        <v>79.5</v>
      </c>
      <c r="E22">
        <v>78.7</v>
      </c>
      <c r="F22">
        <v>79.5</v>
      </c>
      <c r="H22" s="2">
        <v>0.71199999999999997</v>
      </c>
      <c r="I22" s="2">
        <v>0.86899999999999999</v>
      </c>
      <c r="J22" s="2">
        <v>0.77500000000000002</v>
      </c>
      <c r="L22" s="2">
        <f t="shared" si="0"/>
        <v>0.78533333333333333</v>
      </c>
      <c r="M22" s="2">
        <f t="shared" si="2"/>
        <v>79.233333333333334</v>
      </c>
    </row>
    <row r="23" spans="2:13">
      <c r="B23" s="1">
        <v>0.18</v>
      </c>
      <c r="C23" s="1"/>
      <c r="D23">
        <v>78.5</v>
      </c>
      <c r="E23">
        <v>78.5</v>
      </c>
      <c r="F23">
        <v>78.5</v>
      </c>
      <c r="H23" s="2">
        <v>1.26</v>
      </c>
      <c r="I23" s="2">
        <v>0.80100000000000005</v>
      </c>
      <c r="J23" s="2">
        <v>0.57299999999999995</v>
      </c>
      <c r="L23" s="2">
        <f t="shared" si="0"/>
        <v>0.878</v>
      </c>
      <c r="M23" s="2">
        <f t="shared" si="2"/>
        <v>78.5</v>
      </c>
    </row>
    <row r="24" spans="2:13">
      <c r="B24" s="1">
        <v>0.19</v>
      </c>
      <c r="C24" s="1"/>
      <c r="D24">
        <v>77.599999999999994</v>
      </c>
      <c r="E24">
        <v>76.8</v>
      </c>
      <c r="F24">
        <v>77.400000000000006</v>
      </c>
      <c r="H24" s="2">
        <v>0.46100000000000002</v>
      </c>
      <c r="I24" s="2">
        <v>0.64400000000000002</v>
      </c>
      <c r="J24" s="2">
        <v>0.51600000000000001</v>
      </c>
      <c r="L24" s="2">
        <f t="shared" si="0"/>
        <v>0.54033333333333333</v>
      </c>
      <c r="M24" s="2">
        <f t="shared" si="2"/>
        <v>77.266666666666666</v>
      </c>
    </row>
    <row r="25" spans="2:13">
      <c r="B25" s="1">
        <v>0.2</v>
      </c>
      <c r="C25" s="1"/>
      <c r="D25">
        <v>76.599999999999994</v>
      </c>
      <c r="E25">
        <v>76.3</v>
      </c>
      <c r="F25">
        <v>76</v>
      </c>
      <c r="H25" s="2">
        <v>0.56999999999999995</v>
      </c>
      <c r="I25" s="2">
        <v>0.61099999999999999</v>
      </c>
      <c r="J25" s="2">
        <v>0.73399999999999999</v>
      </c>
      <c r="L25" s="2">
        <f t="shared" si="0"/>
        <v>0.63833333333333331</v>
      </c>
      <c r="M25" s="2">
        <f t="shared" si="2"/>
        <v>76.3</v>
      </c>
    </row>
    <row r="26" spans="2:13">
      <c r="B26" s="1">
        <v>0.21</v>
      </c>
      <c r="C26" s="1"/>
      <c r="D26">
        <v>75.400000000000006</v>
      </c>
      <c r="E26">
        <v>75.599999999999994</v>
      </c>
      <c r="F26">
        <v>75.7</v>
      </c>
      <c r="H26" s="2">
        <v>0.54400000000000004</v>
      </c>
      <c r="I26" s="2">
        <v>0.52600000000000002</v>
      </c>
      <c r="J26" s="2">
        <v>0.623</v>
      </c>
      <c r="L26" s="2">
        <f t="shared" si="0"/>
        <v>0.56433333333333335</v>
      </c>
      <c r="M26" s="2">
        <f t="shared" si="2"/>
        <v>75.566666666666663</v>
      </c>
    </row>
    <row r="27" spans="2:13">
      <c r="B27" s="1">
        <v>0.22</v>
      </c>
      <c r="C27" s="1"/>
      <c r="D27">
        <v>74.3</v>
      </c>
      <c r="E27">
        <v>74.599999999999994</v>
      </c>
      <c r="F27">
        <v>74.400000000000006</v>
      </c>
      <c r="H27" s="2">
        <v>0.52300000000000002</v>
      </c>
      <c r="I27" s="2">
        <v>0.41399999999999998</v>
      </c>
      <c r="J27" s="2">
        <v>0.79300000000000004</v>
      </c>
      <c r="L27" s="2">
        <f t="shared" si="0"/>
        <v>0.57666666666666666</v>
      </c>
      <c r="M27" s="2">
        <f t="shared" si="2"/>
        <v>74.433333333333323</v>
      </c>
    </row>
    <row r="28" spans="2:13">
      <c r="B28" s="1">
        <v>0.23</v>
      </c>
      <c r="C28" s="1"/>
      <c r="D28">
        <v>73.7</v>
      </c>
      <c r="E28">
        <v>73.8</v>
      </c>
      <c r="F28">
        <v>73.7</v>
      </c>
      <c r="H28" s="2">
        <v>0.38100000000000001</v>
      </c>
      <c r="I28" s="2">
        <v>0.65100000000000002</v>
      </c>
      <c r="J28" s="2">
        <v>0.36499999999999999</v>
      </c>
      <c r="L28" s="2">
        <f t="shared" si="0"/>
        <v>0.46566666666666667</v>
      </c>
      <c r="M28" s="2">
        <f t="shared" si="2"/>
        <v>73.733333333333334</v>
      </c>
    </row>
    <row r="29" spans="2:13">
      <c r="B29" s="1">
        <v>0.24</v>
      </c>
      <c r="C29" s="1"/>
      <c r="D29">
        <v>72.2</v>
      </c>
      <c r="E29">
        <v>73</v>
      </c>
      <c r="F29">
        <v>72.2</v>
      </c>
      <c r="H29" s="2">
        <v>0.39200000000000002</v>
      </c>
      <c r="I29" s="2">
        <v>0.39300000000000002</v>
      </c>
      <c r="J29" s="2">
        <v>7.0000000000000007E-2</v>
      </c>
      <c r="L29" s="2">
        <f t="shared" si="0"/>
        <v>0.28499999999999998</v>
      </c>
      <c r="M29" s="2">
        <f t="shared" si="2"/>
        <v>72.466666666666654</v>
      </c>
    </row>
    <row r="30" spans="2:13">
      <c r="B30" s="1">
        <v>0.25</v>
      </c>
      <c r="C30" s="1"/>
      <c r="D30">
        <v>71.8</v>
      </c>
      <c r="E30">
        <v>71.099999999999994</v>
      </c>
      <c r="F30">
        <v>71.3</v>
      </c>
      <c r="H30" s="2">
        <v>0.38200000000000001</v>
      </c>
      <c r="I30" s="2">
        <v>0.42499999999999999</v>
      </c>
      <c r="J30" s="2">
        <v>0.5</v>
      </c>
      <c r="L30" s="2">
        <f t="shared" si="0"/>
        <v>0.43566666666666665</v>
      </c>
      <c r="M30" s="2">
        <f t="shared" si="2"/>
        <v>71.399999999999991</v>
      </c>
    </row>
    <row r="31" spans="2:13">
      <c r="B31" s="1">
        <v>0.26</v>
      </c>
      <c r="C31" s="1"/>
      <c r="D31">
        <v>70.400000000000006</v>
      </c>
      <c r="E31">
        <v>70.400000000000006</v>
      </c>
      <c r="F31">
        <v>70.2</v>
      </c>
      <c r="H31" s="2">
        <v>0.42599999999999999</v>
      </c>
      <c r="I31" s="2">
        <v>0.49199999999999999</v>
      </c>
      <c r="J31" s="2">
        <v>0.313</v>
      </c>
      <c r="L31" s="2">
        <f t="shared" si="0"/>
        <v>0.41033333333333327</v>
      </c>
      <c r="M31" s="2">
        <f t="shared" si="2"/>
        <v>70.333333333333329</v>
      </c>
    </row>
    <row r="32" spans="2:13">
      <c r="B32" s="1">
        <v>0.27</v>
      </c>
      <c r="C32" s="1"/>
      <c r="D32">
        <v>70</v>
      </c>
      <c r="E32">
        <v>70</v>
      </c>
      <c r="F32">
        <v>69.8</v>
      </c>
      <c r="H32" s="2">
        <v>0.23499999999999999</v>
      </c>
      <c r="I32" s="2">
        <v>0.373</v>
      </c>
      <c r="J32" s="2">
        <v>0.19700000000000001</v>
      </c>
      <c r="L32" s="2">
        <f t="shared" si="0"/>
        <v>0.26833333333333331</v>
      </c>
      <c r="M32" s="2">
        <f t="shared" si="2"/>
        <v>69.933333333333337</v>
      </c>
    </row>
    <row r="33" spans="2:13">
      <c r="B33" s="1">
        <v>0.28000000000000003</v>
      </c>
      <c r="C33" s="1"/>
      <c r="D33">
        <v>68.400000000000006</v>
      </c>
      <c r="E33">
        <v>69.099999999999994</v>
      </c>
      <c r="F33">
        <v>68.900000000000006</v>
      </c>
      <c r="H33" s="2">
        <v>0.35</v>
      </c>
      <c r="I33" s="2">
        <v>0.315</v>
      </c>
      <c r="J33" s="2">
        <v>0.215</v>
      </c>
      <c r="L33" s="2">
        <f t="shared" si="0"/>
        <v>0.29333333333333333</v>
      </c>
      <c r="M33" s="2">
        <f t="shared" si="2"/>
        <v>68.8</v>
      </c>
    </row>
    <row r="34" spans="2:13">
      <c r="B34" s="1">
        <v>0.28999999999999998</v>
      </c>
      <c r="C34" s="1"/>
      <c r="D34">
        <v>67.7</v>
      </c>
      <c r="E34">
        <v>68.099999999999994</v>
      </c>
      <c r="F34">
        <v>67.2</v>
      </c>
      <c r="H34" s="2">
        <v>0.246</v>
      </c>
      <c r="I34" s="2">
        <v>0.25900000000000001</v>
      </c>
      <c r="J34" s="2">
        <v>0.35</v>
      </c>
      <c r="L34" s="2">
        <f t="shared" si="0"/>
        <v>0.28499999999999998</v>
      </c>
      <c r="M34" s="2">
        <f t="shared" si="2"/>
        <v>67.666666666666671</v>
      </c>
    </row>
    <row r="35" spans="2:13">
      <c r="B35" s="1">
        <v>0.3</v>
      </c>
      <c r="C35" s="1"/>
      <c r="D35">
        <v>63.3</v>
      </c>
      <c r="E35">
        <v>67</v>
      </c>
      <c r="F35">
        <v>67</v>
      </c>
      <c r="H35" s="2">
        <v>0.193</v>
      </c>
      <c r="I35" s="2">
        <v>0.24099999999999999</v>
      </c>
      <c r="J35" s="2">
        <v>7.5700000000000003E-2</v>
      </c>
      <c r="L35" s="2">
        <f t="shared" si="0"/>
        <v>0.16990000000000002</v>
      </c>
      <c r="M35" s="2">
        <f t="shared" si="2"/>
        <v>65.766666666666666</v>
      </c>
    </row>
  </sheetData>
  <mergeCells count="1">
    <mergeCell ref="B2:M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cw125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Nabwan P.</dc:creator>
  <cp:lastModifiedBy>Coolwave125</cp:lastModifiedBy>
  <dcterms:created xsi:type="dcterms:W3CDTF">2012-03-25T18:35:17Z</dcterms:created>
  <dcterms:modified xsi:type="dcterms:W3CDTF">2012-03-28T15:08:56Z</dcterms:modified>
</cp:coreProperties>
</file>